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Lº Compra y Venta" sheetId="1" r:id="rId1"/>
    <sheet name="Libro de Compra" sheetId="2" r:id="rId2"/>
    <sheet name="Libro de Venta" sheetId="3" r:id="rId3"/>
    <sheet name="Cuadro de Resumen" sheetId="4" r:id="rId4"/>
  </sheets>
  <calcPr calcId="125725"/>
</workbook>
</file>

<file path=xl/calcChain.xml><?xml version="1.0" encoding="utf-8"?>
<calcChain xmlns="http://schemas.openxmlformats.org/spreadsheetml/2006/main">
  <c r="I22" i="2"/>
  <c r="I35" l="1"/>
</calcChain>
</file>

<file path=xl/sharedStrings.xml><?xml version="1.0" encoding="utf-8"?>
<sst xmlns="http://schemas.openxmlformats.org/spreadsheetml/2006/main" count="104" uniqueCount="72">
  <si>
    <r>
      <rPr>
        <b/>
        <sz val="14"/>
        <color theme="0"/>
        <rFont val="Calibri"/>
        <family val="2"/>
        <scheme val="minor"/>
      </rPr>
      <t>GUÍA Nº7 G.C.T.</t>
    </r>
    <r>
      <rPr>
        <sz val="10"/>
        <color theme="0"/>
        <rFont val="Calibri"/>
        <family val="2"/>
        <scheme val="minor"/>
      </rPr>
      <t xml:space="preserve">
GESTIÓN COMERCIAL Y TRIBUTARIA
ADMINISTRACIÓN RRHH 3ºC
OA 1 Leer y utilizar información contable básica acerca de la marcha de la empresa, incluida información sobre importaciones y/o exportaciones, de acuerdo a las normas internaciones de contabilidad (NIC) y de información financiera (NIIF) y a la legislación tributaria vigente.
AE 1 Gestiona la documentación mercantil de las importaciones y/o exportaciones conforme a las disposiciones contables y tributarias vigentes.
OBJETIVO DE LA GUÍA: "Identificar Libro de Compra y Venta"</t>
    </r>
    <r>
      <rPr>
        <sz val="10"/>
        <color theme="1"/>
        <rFont val="Calibri"/>
        <family val="2"/>
        <scheme val="minor"/>
      </rPr>
      <t xml:space="preserve">
</t>
    </r>
  </si>
  <si>
    <t xml:space="preserve">       COMPRAS DEL MES</t>
  </si>
  <si>
    <t>VENTAS DEL MES</t>
  </si>
  <si>
    <t>Mes</t>
  </si>
  <si>
    <t>Octubre</t>
  </si>
  <si>
    <t>Dia</t>
  </si>
  <si>
    <t>NºFact</t>
  </si>
  <si>
    <t>Proveedor</t>
  </si>
  <si>
    <t>Rut</t>
  </si>
  <si>
    <t>Detalle</t>
  </si>
  <si>
    <t>%</t>
  </si>
  <si>
    <t>Imp adic</t>
  </si>
  <si>
    <t>Neto</t>
  </si>
  <si>
    <t>I.V.A.</t>
  </si>
  <si>
    <t>Total</t>
  </si>
  <si>
    <t>SUBTOTAL</t>
  </si>
  <si>
    <t>TOTAL</t>
  </si>
  <si>
    <t>Compra</t>
  </si>
  <si>
    <t>Embotelladora Andina (zero)</t>
  </si>
  <si>
    <t>valor neto</t>
  </si>
  <si>
    <t>$</t>
  </si>
  <si>
    <t>Viña San Pedro</t>
  </si>
  <si>
    <t>Capel</t>
  </si>
  <si>
    <t xml:space="preserve">Capel envía Nota de Débito por aumento, valor neto </t>
  </si>
  <si>
    <t>Embotelladora Andina envía Nota de Débito por Interés</t>
  </si>
  <si>
    <t>EJERCICIOS</t>
  </si>
  <si>
    <t>LIBRO DE COMPRA</t>
  </si>
  <si>
    <t>Capel envía Nota de Crédito devolución, valor neto</t>
  </si>
  <si>
    <t>Viña San Pedro envía Nota de Crédito por descuento, valor neto</t>
  </si>
  <si>
    <t>Ventas del Mes (valores brutos)</t>
  </si>
  <si>
    <t>Día</t>
  </si>
  <si>
    <t>NºBoletas</t>
  </si>
  <si>
    <t>C/B</t>
  </si>
  <si>
    <t>S/B</t>
  </si>
  <si>
    <t>Transbk</t>
  </si>
  <si>
    <t>NºF</t>
  </si>
  <si>
    <t>Cliente</t>
  </si>
  <si>
    <t>I.V.A</t>
  </si>
  <si>
    <r>
      <t xml:space="preserve">C/B $400.000 S/B $180.000 Emite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boletas</t>
    </r>
  </si>
  <si>
    <t>del</t>
  </si>
  <si>
    <t>al</t>
  </si>
  <si>
    <r>
      <t xml:space="preserve">Transbank $300.000 emite </t>
    </r>
    <r>
      <rPr>
        <b/>
        <sz val="10"/>
        <rFont val="Arial"/>
        <family val="2"/>
      </rPr>
      <t>110</t>
    </r>
    <r>
      <rPr>
        <sz val="10"/>
        <rFont val="Arial"/>
        <family val="2"/>
      </rPr>
      <t xml:space="preserve"> vouchers</t>
    </r>
  </si>
  <si>
    <t>C/F Marcelo Pinto $150.000</t>
  </si>
  <si>
    <t>C/F Marcelo Pinto $220.000</t>
  </si>
  <si>
    <t>Marcelo Pinto envia N/D por Aumento $12.400</t>
  </si>
  <si>
    <t>Marcelo Pinto envia N/D por Interés $10.300</t>
  </si>
  <si>
    <t>Marcelo Pinto envia N/C por Descuento $11.000</t>
  </si>
  <si>
    <t>Marcelo Pinto envia N/C por Devolución $10.000</t>
  </si>
  <si>
    <r>
      <t xml:space="preserve">C/B $200.000 S/B $100.000 Emite </t>
    </r>
    <r>
      <rPr>
        <b/>
        <sz val="10"/>
        <rFont val="Arial"/>
        <family val="2"/>
      </rPr>
      <t>150</t>
    </r>
    <r>
      <rPr>
        <sz val="10"/>
        <rFont val="Arial"/>
        <family val="2"/>
      </rPr>
      <t xml:space="preserve"> boletas</t>
    </r>
  </si>
  <si>
    <r>
      <t xml:space="preserve">Transbank $200.000 emite 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vouchers</t>
    </r>
  </si>
  <si>
    <t xml:space="preserve">SUBTOTAL </t>
  </si>
  <si>
    <t>Iva</t>
  </si>
  <si>
    <t>Boletas de Ventas y Servicios</t>
  </si>
  <si>
    <t>Transbak</t>
  </si>
  <si>
    <t>Facturas</t>
  </si>
  <si>
    <t>Notas de Débito</t>
  </si>
  <si>
    <t>Notas de Créditos</t>
  </si>
  <si>
    <t>Bruto</t>
  </si>
  <si>
    <t>./1,19=</t>
  </si>
  <si>
    <t>.*19%</t>
  </si>
  <si>
    <t>Documentación que se registra en el Libro de Venta</t>
  </si>
  <si>
    <t>Ventas</t>
  </si>
  <si>
    <t>Compras</t>
  </si>
  <si>
    <t>Impuesto</t>
  </si>
  <si>
    <t>Ret 2ªCat</t>
  </si>
  <si>
    <t>P.P.M.</t>
  </si>
  <si>
    <t>T.a pagar</t>
  </si>
  <si>
    <t>DATOS</t>
  </si>
  <si>
    <t>Al Contador le pagan $30.000</t>
  </si>
  <si>
    <t>P.P.M. 1,7%</t>
  </si>
  <si>
    <t xml:space="preserve">NOTA: La explicación y llenado de ésta guía la encontrarás en nuestro canal de Youtube Trabajo en Equipo MGV
3ºC GCT Guía Nº7 Libro de Compra
https://www.youtube.com/watch?v=XogdXP4YIVE&amp;list=PLE_H9NhBXADjZeNCDTWEvyVaECaqDYDqP&amp;index=96 
3ºC GCT Guía Nº7 2ª Parte Libro de Venta
https://www.youtube.com/watch?v=ZzOy7zyeG18&amp;list=PLE_H9NhBXADjZeNCDTWEvyVaECaqDYDqP&amp;index=102
</t>
  </si>
  <si>
    <t>CUADRO DE RESUMEN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</si>
</sst>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50E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" fontId="8" fillId="0" borderId="3" xfId="0" applyNumberFormat="1" applyFont="1" applyFill="1" applyBorder="1"/>
    <xf numFmtId="0" fontId="8" fillId="0" borderId="3" xfId="0" applyFont="1" applyBorder="1"/>
    <xf numFmtId="0" fontId="6" fillId="0" borderId="3" xfId="0" applyFont="1" applyBorder="1"/>
    <xf numFmtId="0" fontId="7" fillId="0" borderId="3" xfId="0" applyFont="1" applyBorder="1"/>
    <xf numFmtId="164" fontId="6" fillId="0" borderId="3" xfId="0" applyNumberFormat="1" applyFont="1" applyBorder="1"/>
    <xf numFmtId="3" fontId="6" fillId="0" borderId="3" xfId="0" applyNumberFormat="1" applyFont="1" applyBorder="1"/>
    <xf numFmtId="9" fontId="6" fillId="0" borderId="3" xfId="0" applyNumberFormat="1" applyFont="1" applyBorder="1"/>
    <xf numFmtId="0" fontId="8" fillId="0" borderId="3" xfId="0" applyFont="1" applyFill="1" applyBorder="1"/>
    <xf numFmtId="16" fontId="6" fillId="5" borderId="3" xfId="0" applyNumberFormat="1" applyFont="1" applyFill="1" applyBorder="1"/>
    <xf numFmtId="0" fontId="8" fillId="5" borderId="3" xfId="0" applyFont="1" applyFill="1" applyBorder="1"/>
    <xf numFmtId="0" fontId="7" fillId="5" borderId="3" xfId="0" applyFont="1" applyFill="1" applyBorder="1"/>
    <xf numFmtId="3" fontId="6" fillId="5" borderId="3" xfId="0" applyNumberFormat="1" applyFont="1" applyFill="1" applyBorder="1"/>
    <xf numFmtId="16" fontId="8" fillId="5" borderId="3" xfId="0" applyNumberFormat="1" applyFont="1" applyFill="1" applyBorder="1"/>
    <xf numFmtId="0" fontId="6" fillId="5" borderId="3" xfId="0" applyFont="1" applyFill="1" applyBorder="1"/>
    <xf numFmtId="3" fontId="9" fillId="3" borderId="3" xfId="0" applyNumberFormat="1" applyFont="1" applyFill="1" applyBorder="1"/>
    <xf numFmtId="16" fontId="10" fillId="5" borderId="3" xfId="0" applyNumberFormat="1" applyFont="1" applyFill="1" applyBorder="1"/>
    <xf numFmtId="0" fontId="10" fillId="5" borderId="3" xfId="0" applyFont="1" applyFill="1" applyBorder="1"/>
    <xf numFmtId="0" fontId="11" fillId="5" borderId="3" xfId="0" applyFont="1" applyFill="1" applyBorder="1"/>
    <xf numFmtId="0" fontId="13" fillId="5" borderId="3" xfId="0" applyFont="1" applyFill="1" applyBorder="1"/>
    <xf numFmtId="164" fontId="12" fillId="0" borderId="3" xfId="0" applyNumberFormat="1" applyFont="1" applyBorder="1"/>
    <xf numFmtId="3" fontId="12" fillId="5" borderId="3" xfId="0" applyNumberFormat="1" applyFont="1" applyFill="1" applyBorder="1"/>
    <xf numFmtId="3" fontId="11" fillId="5" borderId="3" xfId="0" applyNumberFormat="1" applyFont="1" applyFill="1" applyBorder="1"/>
    <xf numFmtId="3" fontId="12" fillId="5" borderId="3" xfId="0" applyNumberFormat="1" applyFont="1" applyFill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/>
    <xf numFmtId="3" fontId="14" fillId="3" borderId="3" xfId="0" applyNumberFormat="1" applyFont="1" applyFill="1" applyBorder="1"/>
    <xf numFmtId="3" fontId="9" fillId="0" borderId="3" xfId="0" applyNumberFormat="1" applyFont="1" applyBorder="1"/>
    <xf numFmtId="16" fontId="8" fillId="0" borderId="3" xfId="0" applyNumberFormat="1" applyFont="1" applyBorder="1"/>
    <xf numFmtId="0" fontId="0" fillId="0" borderId="3" xfId="0" applyBorder="1"/>
    <xf numFmtId="3" fontId="9" fillId="6" borderId="3" xfId="0" applyNumberFormat="1" applyFont="1" applyFill="1" applyBorder="1"/>
    <xf numFmtId="3" fontId="9" fillId="7" borderId="3" xfId="0" applyNumberFormat="1" applyFont="1" applyFill="1" applyBorder="1"/>
    <xf numFmtId="0" fontId="12" fillId="5" borderId="3" xfId="0" applyFont="1" applyFill="1" applyBorder="1"/>
    <xf numFmtId="164" fontId="12" fillId="5" borderId="3" xfId="0" applyNumberFormat="1" applyFont="1" applyFill="1" applyBorder="1"/>
    <xf numFmtId="3" fontId="12" fillId="5" borderId="0" xfId="0" applyNumberFormat="1" applyFont="1" applyFill="1"/>
    <xf numFmtId="0" fontId="6" fillId="0" borderId="0" xfId="0" applyFont="1" applyFill="1" applyBorder="1" applyAlignment="1">
      <alignment horizont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/>
    <xf numFmtId="9" fontId="6" fillId="0" borderId="0" xfId="0" applyNumberFormat="1" applyFont="1"/>
    <xf numFmtId="3" fontId="6" fillId="0" borderId="0" xfId="0" applyNumberFormat="1" applyFont="1"/>
    <xf numFmtId="0" fontId="6" fillId="5" borderId="0" xfId="0" applyFont="1" applyFill="1"/>
    <xf numFmtId="0" fontId="6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3" fontId="6" fillId="5" borderId="0" xfId="0" applyNumberFormat="1" applyFont="1" applyFill="1" applyBorder="1"/>
    <xf numFmtId="0" fontId="6" fillId="5" borderId="1" xfId="0" applyFont="1" applyFill="1" applyBorder="1"/>
    <xf numFmtId="0" fontId="6" fillId="5" borderId="6" xfId="0" applyFont="1" applyFill="1" applyBorder="1"/>
    <xf numFmtId="16" fontId="6" fillId="5" borderId="2" xfId="0" applyNumberFormat="1" applyFont="1" applyFill="1" applyBorder="1" applyAlignment="1">
      <alignment horizontal="center"/>
    </xf>
    <xf numFmtId="3" fontId="6" fillId="5" borderId="1" xfId="0" applyNumberFormat="1" applyFont="1" applyFill="1" applyBorder="1"/>
    <xf numFmtId="3" fontId="9" fillId="5" borderId="0" xfId="0" applyNumberFormat="1" applyFont="1" applyFill="1" applyBorder="1"/>
    <xf numFmtId="3" fontId="6" fillId="5" borderId="6" xfId="0" applyNumberFormat="1" applyFont="1" applyFill="1" applyBorder="1"/>
    <xf numFmtId="3" fontId="6" fillId="8" borderId="0" xfId="0" applyNumberFormat="1" applyFont="1" applyFill="1" applyBorder="1"/>
    <xf numFmtId="3" fontId="6" fillId="9" borderId="0" xfId="0" applyNumberFormat="1" applyFont="1" applyFill="1" applyBorder="1"/>
    <xf numFmtId="0" fontId="9" fillId="4" borderId="1" xfId="0" applyFont="1" applyFill="1" applyBorder="1" applyAlignment="1">
      <alignment horizontal="center" vertical="center"/>
    </xf>
    <xf numFmtId="3" fontId="9" fillId="4" borderId="3" xfId="0" applyNumberFormat="1" applyFont="1" applyFill="1" applyBorder="1"/>
    <xf numFmtId="16" fontId="11" fillId="5" borderId="2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3" fontId="11" fillId="5" borderId="1" xfId="0" applyNumberFormat="1" applyFont="1" applyFill="1" applyBorder="1"/>
    <xf numFmtId="3" fontId="16" fillId="5" borderId="0" xfId="0" applyNumberFormat="1" applyFont="1" applyFill="1" applyBorder="1"/>
    <xf numFmtId="3" fontId="12" fillId="5" borderId="0" xfId="0" applyNumberFormat="1" applyFont="1" applyFill="1" applyBorder="1"/>
    <xf numFmtId="3" fontId="6" fillId="5" borderId="4" xfId="0" applyNumberFormat="1" applyFont="1" applyFill="1" applyBorder="1"/>
    <xf numFmtId="3" fontId="6" fillId="5" borderId="7" xfId="0" applyNumberFormat="1" applyFont="1" applyFill="1" applyBorder="1"/>
    <xf numFmtId="3" fontId="6" fillId="5" borderId="8" xfId="0" applyNumberFormat="1" applyFont="1" applyFill="1" applyBorder="1"/>
    <xf numFmtId="3" fontId="14" fillId="5" borderId="0" xfId="0" applyNumberFormat="1" applyFont="1" applyFill="1" applyBorder="1"/>
    <xf numFmtId="3" fontId="11" fillId="5" borderId="0" xfId="0" applyNumberFormat="1" applyFont="1" applyFill="1" applyBorder="1"/>
    <xf numFmtId="3" fontId="6" fillId="5" borderId="10" xfId="0" applyNumberFormat="1" applyFont="1" applyFill="1" applyBorder="1" applyAlignment="1"/>
    <xf numFmtId="3" fontId="9" fillId="12" borderId="11" xfId="0" applyNumberFormat="1" applyFont="1" applyFill="1" applyBorder="1"/>
    <xf numFmtId="0" fontId="6" fillId="5" borderId="2" xfId="0" applyFont="1" applyFill="1" applyBorder="1"/>
    <xf numFmtId="3" fontId="14" fillId="4" borderId="3" xfId="0" applyNumberFormat="1" applyFont="1" applyFill="1" applyBorder="1"/>
    <xf numFmtId="3" fontId="9" fillId="10" borderId="11" xfId="0" applyNumberFormat="1" applyFont="1" applyFill="1" applyBorder="1"/>
    <xf numFmtId="0" fontId="6" fillId="5" borderId="4" xfId="0" applyFont="1" applyFill="1" applyBorder="1"/>
    <xf numFmtId="3" fontId="9" fillId="11" borderId="11" xfId="0" applyNumberFormat="1" applyFont="1" applyFill="1" applyBorder="1"/>
    <xf numFmtId="0" fontId="9" fillId="6" borderId="9" xfId="0" applyFont="1" applyFill="1" applyBorder="1" applyAlignment="1">
      <alignment horizontal="center" vertical="center"/>
    </xf>
    <xf numFmtId="3" fontId="9" fillId="4" borderId="12" xfId="0" applyNumberFormat="1" applyFont="1" applyFill="1" applyBorder="1"/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16" fontId="9" fillId="7" borderId="0" xfId="0" applyNumberFormat="1" applyFont="1" applyFill="1" applyBorder="1"/>
    <xf numFmtId="3" fontId="6" fillId="7" borderId="0" xfId="0" applyNumberFormat="1" applyFont="1" applyFill="1" applyBorder="1"/>
    <xf numFmtId="3" fontId="9" fillId="7" borderId="0" xfId="0" applyNumberFormat="1" applyFont="1" applyFill="1" applyBorder="1"/>
    <xf numFmtId="0" fontId="9" fillId="5" borderId="0" xfId="0" applyFont="1" applyFill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17" fillId="5" borderId="0" xfId="0" applyFont="1" applyFill="1" applyAlignment="1"/>
    <xf numFmtId="9" fontId="17" fillId="5" borderId="0" xfId="0" applyNumberFormat="1" applyFont="1" applyFill="1" applyAlignment="1"/>
    <xf numFmtId="3" fontId="6" fillId="5" borderId="9" xfId="0" applyNumberFormat="1" applyFont="1" applyFill="1" applyBorder="1" applyAlignment="1">
      <alignment horizontal="right"/>
    </xf>
    <xf numFmtId="0" fontId="9" fillId="5" borderId="0" xfId="0" applyFont="1" applyFill="1"/>
    <xf numFmtId="0" fontId="0" fillId="5" borderId="0" xfId="0" applyFill="1"/>
    <xf numFmtId="0" fontId="8" fillId="5" borderId="0" xfId="0" applyFont="1" applyFill="1"/>
    <xf numFmtId="0" fontId="18" fillId="5" borderId="0" xfId="0" applyFont="1" applyFill="1" applyAlignment="1">
      <alignment horizontal="center"/>
    </xf>
    <xf numFmtId="0" fontId="8" fillId="5" borderId="0" xfId="0" applyFont="1" applyFill="1" applyAlignment="1">
      <alignment horizontal="right"/>
    </xf>
    <xf numFmtId="3" fontId="18" fillId="5" borderId="12" xfId="0" applyNumberFormat="1" applyFont="1" applyFill="1" applyBorder="1"/>
    <xf numFmtId="3" fontId="8" fillId="5" borderId="0" xfId="0" applyNumberFormat="1" applyFont="1" applyFill="1" applyAlignment="1">
      <alignment horizontal="right"/>
    </xf>
    <xf numFmtId="3" fontId="8" fillId="5" borderId="12" xfId="0" applyNumberFormat="1" applyFont="1" applyFill="1" applyBorder="1"/>
    <xf numFmtId="9" fontId="8" fillId="5" borderId="0" xfId="0" applyNumberFormat="1" applyFont="1" applyFill="1"/>
    <xf numFmtId="164" fontId="8" fillId="5" borderId="0" xfId="0" applyNumberFormat="1" applyFont="1" applyFill="1"/>
    <xf numFmtId="0" fontId="18" fillId="5" borderId="0" xfId="0" applyFont="1" applyFill="1"/>
    <xf numFmtId="0" fontId="19" fillId="5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top" wrapText="1"/>
    </xf>
    <xf numFmtId="0" fontId="9" fillId="6" borderId="1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7" borderId="1" xfId="0" applyFont="1" applyFill="1" applyBorder="1" applyAlignment="1">
      <alignment horizontal="right" vertical="center"/>
    </xf>
    <xf numFmtId="0" fontId="9" fillId="7" borderId="2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271830</xdr:colOff>
      <xdr:row>0</xdr:row>
      <xdr:rowOff>168518</xdr:rowOff>
    </xdr:from>
    <xdr:to>
      <xdr:col>3</xdr:col>
      <xdr:colOff>220541</xdr:colOff>
      <xdr:row>2</xdr:row>
      <xdr:rowOff>28574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b="25533"/>
        <a:stretch>
          <a:fillRect/>
        </a:stretch>
      </xdr:blipFill>
      <xdr:spPr bwMode="auto">
        <a:xfrm>
          <a:off x="271830" y="168518"/>
          <a:ext cx="1472711" cy="288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27217</xdr:colOff>
      <xdr:row>22</xdr:row>
      <xdr:rowOff>13608</xdr:rowOff>
    </xdr:from>
    <xdr:to>
      <xdr:col>6</xdr:col>
      <xdr:colOff>564697</xdr:colOff>
      <xdr:row>37</xdr:row>
      <xdr:rowOff>142875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17" y="4211412"/>
          <a:ext cx="4537980" cy="298676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659947</xdr:colOff>
      <xdr:row>22</xdr:row>
      <xdr:rowOff>6804</xdr:rowOff>
    </xdr:from>
    <xdr:to>
      <xdr:col>12</xdr:col>
      <xdr:colOff>582589</xdr:colOff>
      <xdr:row>37</xdr:row>
      <xdr:rowOff>170088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0447" y="4204608"/>
          <a:ext cx="4719160" cy="30207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468312</xdr:colOff>
      <xdr:row>7</xdr:row>
      <xdr:rowOff>79374</xdr:rowOff>
    </xdr:from>
    <xdr:to>
      <xdr:col>10</xdr:col>
      <xdr:colOff>307974</xdr:colOff>
      <xdr:row>20</xdr:row>
      <xdr:rowOff>112712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0312" y="1373187"/>
          <a:ext cx="6356350" cy="255746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20</xdr:row>
      <xdr:rowOff>28574</xdr:rowOff>
    </xdr:from>
    <xdr:to>
      <xdr:col>10</xdr:col>
      <xdr:colOff>685801</xdr:colOff>
      <xdr:row>27</xdr:row>
      <xdr:rowOff>142875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3543299"/>
          <a:ext cx="7239000" cy="144780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47624</xdr:colOff>
      <xdr:row>13</xdr:row>
      <xdr:rowOff>104774</xdr:rowOff>
    </xdr:from>
    <xdr:to>
      <xdr:col>17</xdr:col>
      <xdr:colOff>295274</xdr:colOff>
      <xdr:row>27</xdr:row>
      <xdr:rowOff>133350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124" y="2457449"/>
          <a:ext cx="4791075" cy="26384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30</xdr:row>
      <xdr:rowOff>76200</xdr:rowOff>
    </xdr:from>
    <xdr:to>
      <xdr:col>14</xdr:col>
      <xdr:colOff>0</xdr:colOff>
      <xdr:row>30</xdr:row>
      <xdr:rowOff>266700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>
          <a:off x="8029575" y="5429250"/>
          <a:ext cx="2466975" cy="95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30</xdr:row>
      <xdr:rowOff>76200</xdr:rowOff>
    </xdr:from>
    <xdr:to>
      <xdr:col>14</xdr:col>
      <xdr:colOff>0</xdr:colOff>
      <xdr:row>30</xdr:row>
      <xdr:rowOff>266700</xdr:rowOff>
    </xdr:to>
    <xdr:sp macro="" textlink="">
      <xdr:nvSpPr>
        <xdr:cNvPr id="3" name="Line 17"/>
        <xdr:cNvSpPr>
          <a:spLocks noChangeShapeType="1"/>
        </xdr:cNvSpPr>
      </xdr:nvSpPr>
      <xdr:spPr bwMode="auto">
        <a:xfrm>
          <a:off x="8029575" y="5429250"/>
          <a:ext cx="2466975" cy="95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5</xdr:row>
      <xdr:rowOff>38100</xdr:rowOff>
    </xdr:from>
    <xdr:to>
      <xdr:col>14</xdr:col>
      <xdr:colOff>0</xdr:colOff>
      <xdr:row>15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8001000" y="942975"/>
          <a:ext cx="2495550" cy="19335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</xdr:colOff>
      <xdr:row>18</xdr:row>
      <xdr:rowOff>19050</xdr:rowOff>
    </xdr:from>
    <xdr:to>
      <xdr:col>14</xdr:col>
      <xdr:colOff>85725</xdr:colOff>
      <xdr:row>22</xdr:row>
      <xdr:rowOff>0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7991475" y="3409950"/>
          <a:ext cx="2590800" cy="628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25</xdr:row>
      <xdr:rowOff>9525</xdr:rowOff>
    </xdr:from>
    <xdr:to>
      <xdr:col>14</xdr:col>
      <xdr:colOff>0</xdr:colOff>
      <xdr:row>29</xdr:row>
      <xdr:rowOff>0</xdr:rowOff>
    </xdr:to>
    <xdr:sp macro="" textlink="">
      <xdr:nvSpPr>
        <xdr:cNvPr id="6" name="Line 16"/>
        <xdr:cNvSpPr>
          <a:spLocks noChangeShapeType="1"/>
        </xdr:cNvSpPr>
      </xdr:nvSpPr>
      <xdr:spPr bwMode="auto">
        <a:xfrm>
          <a:off x="8001000" y="4533900"/>
          <a:ext cx="2495550" cy="647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30</xdr:row>
      <xdr:rowOff>76200</xdr:rowOff>
    </xdr:from>
    <xdr:to>
      <xdr:col>14</xdr:col>
      <xdr:colOff>0</xdr:colOff>
      <xdr:row>30</xdr:row>
      <xdr:rowOff>266700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8029575" y="5429250"/>
          <a:ext cx="2466975" cy="95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831605</xdr:colOff>
      <xdr:row>2</xdr:row>
      <xdr:rowOff>76933</xdr:rowOff>
    </xdr:from>
    <xdr:to>
      <xdr:col>15</xdr:col>
      <xdr:colOff>171450</xdr:colOff>
      <xdr:row>2</xdr:row>
      <xdr:rowOff>85725</xdr:rowOff>
    </xdr:to>
    <xdr:cxnSp macro="">
      <xdr:nvCxnSpPr>
        <xdr:cNvPr id="9" name="8 Conector recto de flecha"/>
        <xdr:cNvCxnSpPr/>
      </xdr:nvCxnSpPr>
      <xdr:spPr>
        <a:xfrm>
          <a:off x="11442455" y="305533"/>
          <a:ext cx="244720" cy="87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4</xdr:row>
      <xdr:rowOff>152400</xdr:rowOff>
    </xdr:from>
    <xdr:to>
      <xdr:col>2</xdr:col>
      <xdr:colOff>133350</xdr:colOff>
      <xdr:row>8</xdr:row>
      <xdr:rowOff>95250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>
          <a:off x="14735175" y="5562600"/>
          <a:ext cx="200025" cy="762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20" zoomScaleNormal="120" workbookViewId="0">
      <selection activeCell="N34" sqref="N34"/>
    </sheetView>
  </sheetViews>
  <sheetFormatPr baseColWidth="10" defaultRowHeight="15"/>
  <cols>
    <col min="1" max="1" width="2.140625" customWidth="1"/>
    <col min="5" max="5" width="13" customWidth="1"/>
    <col min="6" max="6" width="12.7109375" customWidth="1"/>
    <col min="7" max="7" width="12.5703125" customWidth="1"/>
    <col min="10" max="10" width="13.7109375" customWidth="1"/>
  </cols>
  <sheetData>
    <row r="1" spans="1:18" ht="18.75" customHeight="1">
      <c r="A1" s="1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2"/>
      <c r="M1" s="2"/>
      <c r="N1" s="2"/>
      <c r="O1" s="2"/>
      <c r="P1" s="2"/>
      <c r="Q1" s="2"/>
      <c r="R1" s="1"/>
    </row>
    <row r="2" spans="1:18" ht="15" customHeight="1">
      <c r="A2" s="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2"/>
      <c r="M2" s="2"/>
      <c r="N2" s="2"/>
      <c r="O2" s="2"/>
      <c r="P2" s="2"/>
      <c r="Q2" s="2"/>
      <c r="R2" s="1"/>
    </row>
    <row r="3" spans="1:18">
      <c r="A3" s="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2"/>
      <c r="M3" s="2"/>
      <c r="N3" s="2"/>
      <c r="O3" s="2"/>
      <c r="P3" s="2"/>
      <c r="Q3" s="2"/>
      <c r="R3" s="1"/>
    </row>
    <row r="4" spans="1:18">
      <c r="A4" s="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"/>
      <c r="M4" s="2"/>
      <c r="N4" s="2"/>
      <c r="O4" s="2"/>
      <c r="P4" s="2"/>
      <c r="Q4" s="2"/>
      <c r="R4" s="1"/>
    </row>
    <row r="5" spans="1:18">
      <c r="A5" s="1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2"/>
      <c r="M5" s="2"/>
      <c r="N5" s="2"/>
      <c r="O5" s="2"/>
      <c r="P5" s="2"/>
      <c r="Q5" s="2"/>
      <c r="R5" s="1"/>
    </row>
    <row r="6" spans="1:18" ht="8.25" customHeight="1">
      <c r="A6" s="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2"/>
      <c r="M6" s="2"/>
      <c r="N6" s="2"/>
      <c r="O6" s="2"/>
      <c r="P6" s="2"/>
      <c r="Q6" s="2"/>
      <c r="R6" s="1"/>
    </row>
    <row r="7" spans="1:18">
      <c r="A7" s="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2"/>
      <c r="M7" s="2"/>
      <c r="N7" s="2"/>
      <c r="O7" s="2"/>
      <c r="P7" s="2"/>
      <c r="Q7" s="2"/>
      <c r="R7" s="1"/>
    </row>
    <row r="8" spans="1:18" ht="18.75" customHeight="1">
      <c r="A8" s="1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2"/>
      <c r="M8" s="2"/>
      <c r="N8" s="2"/>
      <c r="O8" s="2"/>
      <c r="P8" s="2"/>
      <c r="Q8" s="2"/>
      <c r="R8" s="1"/>
    </row>
    <row r="9" spans="1:18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09" t="s">
        <v>1</v>
      </c>
      <c r="C22" s="109"/>
      <c r="D22" s="109"/>
      <c r="E22" s="109"/>
      <c r="F22" s="1"/>
      <c r="G22" s="1"/>
      <c r="H22" s="110" t="s">
        <v>2</v>
      </c>
      <c r="I22" s="111"/>
      <c r="J22" s="11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12" t="s">
        <v>70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"/>
      <c r="O39" s="1"/>
      <c r="P39" s="1"/>
      <c r="Q39" s="1"/>
      <c r="R39" s="1"/>
    </row>
    <row r="40" spans="1:18">
      <c r="A40" s="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"/>
      <c r="O40" s="1"/>
      <c r="P40" s="1"/>
      <c r="Q40" s="1"/>
      <c r="R40" s="1"/>
    </row>
    <row r="41" spans="1:18">
      <c r="A41" s="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"/>
      <c r="O41" s="1"/>
      <c r="P41" s="1"/>
      <c r="Q41" s="1"/>
      <c r="R41" s="1"/>
    </row>
    <row r="42" spans="1:18">
      <c r="A42" s="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"/>
      <c r="O42" s="1"/>
      <c r="P42" s="1"/>
      <c r="Q42" s="1"/>
      <c r="R42" s="1"/>
    </row>
    <row r="43" spans="1:18">
      <c r="A43" s="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4">
    <mergeCell ref="B1:K8"/>
    <mergeCell ref="B22:E22"/>
    <mergeCell ref="H22:J22"/>
    <mergeCell ref="B39:M4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5"/>
  <sheetViews>
    <sheetView zoomScale="90" zoomScaleNormal="90" workbookViewId="0">
      <selection activeCell="J6" sqref="J6"/>
    </sheetView>
  </sheetViews>
  <sheetFormatPr baseColWidth="10" defaultRowHeight="15"/>
  <cols>
    <col min="1" max="1" width="1.7109375" customWidth="1"/>
    <col min="4" max="4" width="15.7109375" style="3" bestFit="1" customWidth="1"/>
    <col min="5" max="5" width="14.85546875" style="3" bestFit="1" customWidth="1"/>
    <col min="6" max="6" width="10.7109375" style="4" bestFit="1" customWidth="1"/>
    <col min="7" max="7" width="6.7109375" style="3" bestFit="1" customWidth="1"/>
    <col min="8" max="8" width="9.42578125" style="3" bestFit="1" customWidth="1"/>
    <col min="9" max="9" width="9.85546875" style="3" bestFit="1" customWidth="1"/>
    <col min="10" max="10" width="8.140625" style="3" bestFit="1" customWidth="1"/>
    <col min="11" max="11" width="11.42578125" style="3"/>
    <col min="12" max="12" width="2.140625" customWidth="1"/>
    <col min="13" max="13" width="6.42578125" bestFit="1" customWidth="1"/>
    <col min="14" max="14" width="8.5703125" customWidth="1"/>
    <col min="15" max="15" width="28.42578125" customWidth="1"/>
    <col min="16" max="16" width="20.5703125" customWidth="1"/>
    <col min="17" max="17" width="2" bestFit="1" customWidth="1"/>
    <col min="18" max="18" width="8.28515625" style="43" bestFit="1" customWidth="1"/>
  </cols>
  <sheetData>
    <row r="1" spans="2:18">
      <c r="B1" s="118" t="s">
        <v>26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8" ht="6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2:18">
      <c r="E3" s="3" t="s">
        <v>3</v>
      </c>
      <c r="F3" s="119" t="s">
        <v>4</v>
      </c>
      <c r="G3" s="119"/>
      <c r="J3" s="46">
        <v>0.19</v>
      </c>
      <c r="M3" s="117" t="s">
        <v>25</v>
      </c>
      <c r="N3" s="117"/>
      <c r="O3" s="117"/>
      <c r="P3" s="117"/>
      <c r="Q3" s="117"/>
      <c r="R3" s="117"/>
    </row>
    <row r="4" spans="2:18" ht="2.25" customHeight="1"/>
    <row r="5" spans="2:18"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5" t="s">
        <v>10</v>
      </c>
      <c r="H5" s="7" t="s">
        <v>11</v>
      </c>
      <c r="I5" s="5" t="s">
        <v>12</v>
      </c>
      <c r="J5" s="5" t="s">
        <v>13</v>
      </c>
      <c r="K5" s="5" t="s">
        <v>14</v>
      </c>
      <c r="M5" s="44">
        <v>44109</v>
      </c>
      <c r="N5" s="42" t="s">
        <v>17</v>
      </c>
      <c r="O5" t="s">
        <v>18</v>
      </c>
      <c r="P5" t="s">
        <v>19</v>
      </c>
      <c r="Q5" t="s">
        <v>20</v>
      </c>
      <c r="R5" s="43">
        <v>600000</v>
      </c>
    </row>
    <row r="6" spans="2:18" ht="15.75">
      <c r="B6" s="8"/>
      <c r="C6" s="9"/>
      <c r="D6" s="10"/>
      <c r="E6" s="10"/>
      <c r="F6" s="11"/>
      <c r="G6" s="14"/>
      <c r="H6" s="13"/>
      <c r="I6" s="13"/>
      <c r="J6" s="13"/>
      <c r="K6" s="13"/>
      <c r="M6" s="44">
        <v>44132</v>
      </c>
      <c r="N6" s="42" t="s">
        <v>17</v>
      </c>
      <c r="O6" t="s">
        <v>21</v>
      </c>
      <c r="P6" t="s">
        <v>19</v>
      </c>
      <c r="Q6" t="s">
        <v>20</v>
      </c>
      <c r="R6" s="43">
        <v>200000</v>
      </c>
    </row>
    <row r="7" spans="2:18" ht="15.75">
      <c r="B7" s="8"/>
      <c r="C7" s="9"/>
      <c r="D7" s="10"/>
      <c r="E7" s="10"/>
      <c r="F7" s="11"/>
      <c r="G7" s="12"/>
      <c r="H7" s="13"/>
      <c r="I7" s="13"/>
      <c r="J7" s="13"/>
      <c r="K7" s="13"/>
      <c r="M7" s="44">
        <v>44118</v>
      </c>
      <c r="N7" s="42" t="s">
        <v>17</v>
      </c>
      <c r="O7" t="s">
        <v>22</v>
      </c>
      <c r="P7" t="s">
        <v>19</v>
      </c>
      <c r="Q7" t="s">
        <v>20</v>
      </c>
      <c r="R7" s="43">
        <v>400000</v>
      </c>
    </row>
    <row r="8" spans="2:18" ht="12.75" customHeight="1">
      <c r="B8" s="8"/>
      <c r="C8" s="9"/>
      <c r="D8" s="10"/>
      <c r="E8" s="10"/>
      <c r="F8" s="11"/>
      <c r="G8" s="12"/>
      <c r="H8" s="13"/>
      <c r="I8" s="13"/>
      <c r="J8" s="13"/>
      <c r="K8" s="13"/>
      <c r="M8" s="44"/>
    </row>
    <row r="9" spans="2:18" ht="15.75">
      <c r="B9" s="8"/>
      <c r="C9" s="9"/>
      <c r="D9" s="10"/>
      <c r="E9" s="10"/>
      <c r="F9" s="11"/>
      <c r="G9" s="12"/>
      <c r="H9" s="13"/>
      <c r="I9" s="13"/>
      <c r="J9" s="13"/>
      <c r="K9" s="13"/>
      <c r="M9" s="44">
        <v>44114</v>
      </c>
      <c r="N9" s="45" t="s">
        <v>24</v>
      </c>
      <c r="O9" s="45"/>
      <c r="Q9" t="s">
        <v>20</v>
      </c>
      <c r="R9" s="43">
        <v>50000</v>
      </c>
    </row>
    <row r="10" spans="2:18" ht="15.75">
      <c r="B10" s="15"/>
      <c r="C10" s="9"/>
      <c r="D10" s="10"/>
      <c r="E10" s="10"/>
      <c r="F10" s="120" t="s">
        <v>15</v>
      </c>
      <c r="G10" s="121"/>
      <c r="H10" s="38"/>
      <c r="I10" s="38"/>
      <c r="J10" s="38"/>
      <c r="K10" s="38"/>
      <c r="M10" s="44">
        <v>44124</v>
      </c>
      <c r="N10" s="115" t="s">
        <v>23</v>
      </c>
      <c r="O10" s="115"/>
      <c r="P10" s="115"/>
      <c r="Q10" t="s">
        <v>20</v>
      </c>
      <c r="R10" s="43">
        <v>30000</v>
      </c>
    </row>
    <row r="11" spans="2:18" ht="15.75">
      <c r="B11" s="16"/>
      <c r="C11" s="17"/>
      <c r="E11" s="10"/>
      <c r="F11" s="18"/>
      <c r="G11" s="12"/>
      <c r="H11" s="19"/>
      <c r="I11" s="19"/>
      <c r="J11" s="19"/>
      <c r="K11" s="19"/>
    </row>
    <row r="12" spans="2:18" ht="15.75">
      <c r="B12" s="20"/>
      <c r="C12" s="17"/>
      <c r="D12" s="21"/>
      <c r="E12" s="21"/>
      <c r="F12" s="18"/>
      <c r="G12" s="12"/>
      <c r="H12" s="19"/>
      <c r="I12" s="19"/>
      <c r="J12" s="19"/>
      <c r="K12" s="19"/>
      <c r="M12" s="44">
        <v>44119</v>
      </c>
      <c r="N12" t="s">
        <v>27</v>
      </c>
      <c r="Q12" t="s">
        <v>20</v>
      </c>
      <c r="R12" s="43">
        <v>20000</v>
      </c>
    </row>
    <row r="13" spans="2:18" ht="15.75">
      <c r="B13" s="20"/>
      <c r="C13" s="17"/>
      <c r="D13" s="21"/>
      <c r="E13" s="21"/>
      <c r="F13" s="18"/>
      <c r="G13" s="12"/>
      <c r="H13" s="19"/>
      <c r="I13" s="19"/>
      <c r="J13" s="19"/>
      <c r="K13" s="19"/>
      <c r="M13" s="44">
        <v>44134</v>
      </c>
      <c r="N13" t="s">
        <v>28</v>
      </c>
      <c r="Q13" t="s">
        <v>20</v>
      </c>
      <c r="R13" s="43">
        <v>40000</v>
      </c>
    </row>
    <row r="14" spans="2:18" ht="15.75">
      <c r="B14" s="15"/>
      <c r="C14" s="9"/>
      <c r="D14" s="10"/>
      <c r="E14" s="10"/>
      <c r="F14" s="122" t="s">
        <v>15</v>
      </c>
      <c r="G14" s="123"/>
      <c r="H14" s="22"/>
      <c r="I14" s="22"/>
      <c r="J14" s="22"/>
      <c r="K14" s="22"/>
    </row>
    <row r="15" spans="2:18" ht="15.75">
      <c r="B15" s="23"/>
      <c r="C15" s="24"/>
      <c r="D15" s="25"/>
      <c r="E15" s="39"/>
      <c r="F15" s="26"/>
      <c r="G15" s="40"/>
      <c r="H15" s="28"/>
      <c r="I15" s="41"/>
      <c r="J15" s="28"/>
      <c r="K15" s="28"/>
      <c r="M15" s="116"/>
      <c r="N15" s="116"/>
      <c r="O15" s="116"/>
      <c r="P15" s="116"/>
      <c r="Q15" s="116"/>
      <c r="R15" s="116"/>
    </row>
    <row r="16" spans="2:18" ht="15.75">
      <c r="B16" s="23"/>
      <c r="C16" s="24"/>
      <c r="D16" s="25"/>
      <c r="E16" s="39"/>
      <c r="F16" s="26"/>
      <c r="G16" s="40"/>
      <c r="H16" s="28"/>
      <c r="I16" s="28"/>
      <c r="J16" s="28"/>
      <c r="K16" s="28"/>
    </row>
    <row r="17" spans="2:11" ht="11.25" customHeight="1">
      <c r="B17" s="23"/>
      <c r="C17" s="24"/>
      <c r="D17" s="25"/>
      <c r="E17" s="25"/>
      <c r="F17" s="26"/>
      <c r="G17" s="27"/>
      <c r="H17" s="28"/>
      <c r="I17" s="29"/>
      <c r="J17" s="30"/>
      <c r="K17" s="28"/>
    </row>
    <row r="18" spans="2:11" ht="15.75">
      <c r="B18" s="31"/>
      <c r="C18" s="31"/>
      <c r="D18" s="32"/>
      <c r="E18" s="32"/>
      <c r="F18" s="124" t="s">
        <v>15</v>
      </c>
      <c r="G18" s="125"/>
      <c r="H18" s="33"/>
      <c r="I18" s="33"/>
      <c r="J18" s="33"/>
      <c r="K18" s="33"/>
    </row>
    <row r="19" spans="2:11" ht="10.5" customHeight="1">
      <c r="B19" s="31"/>
      <c r="C19" s="9"/>
      <c r="D19" s="10"/>
      <c r="E19" s="10"/>
      <c r="F19" s="11"/>
      <c r="G19" s="10"/>
      <c r="H19" s="34"/>
      <c r="I19" s="34"/>
      <c r="J19" s="34"/>
      <c r="K19" s="34"/>
    </row>
    <row r="20" spans="2:11" ht="15.75">
      <c r="B20" s="35"/>
      <c r="C20" s="36"/>
      <c r="D20" s="10"/>
      <c r="E20" s="10"/>
      <c r="F20" s="113" t="s">
        <v>16</v>
      </c>
      <c r="G20" s="114"/>
      <c r="H20" s="37"/>
      <c r="I20" s="37"/>
      <c r="J20" s="37"/>
      <c r="K20" s="37"/>
    </row>
    <row r="22" spans="2:11">
      <c r="I22" s="47">
        <f>H20+I20+J20</f>
        <v>0</v>
      </c>
    </row>
    <row r="35" spans="9:9">
      <c r="I35" s="3">
        <f>100*1500</f>
        <v>150000</v>
      </c>
    </row>
  </sheetData>
  <mergeCells count="9">
    <mergeCell ref="F20:G20"/>
    <mergeCell ref="N10:P10"/>
    <mergeCell ref="M15:R15"/>
    <mergeCell ref="M3:R3"/>
    <mergeCell ref="B1:K2"/>
    <mergeCell ref="F3:G3"/>
    <mergeCell ref="F10:G10"/>
    <mergeCell ref="F14:G14"/>
    <mergeCell ref="F18:G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Normal="100" workbookViewId="0">
      <selection activeCell="B2" sqref="B2:R32"/>
    </sheetView>
  </sheetViews>
  <sheetFormatPr baseColWidth="10" defaultRowHeight="15"/>
  <cols>
    <col min="1" max="1" width="2" style="97" customWidth="1"/>
    <col min="2" max="2" width="8.85546875" style="85" bestFit="1" customWidth="1"/>
    <col min="3" max="3" width="43.28515625" customWidth="1"/>
    <col min="4" max="4" width="1.7109375" customWidth="1"/>
    <col min="5" max="5" width="8.42578125" bestFit="1" customWidth="1"/>
    <col min="6" max="6" width="8" bestFit="1" customWidth="1"/>
    <col min="7" max="7" width="10" style="3" bestFit="1" customWidth="1"/>
    <col min="8" max="8" width="11.7109375" style="3" bestFit="1" customWidth="1"/>
    <col min="9" max="9" width="9.28515625" style="3" bestFit="1" customWidth="1"/>
    <col min="10" max="10" width="10.28515625" style="3" bestFit="1" customWidth="1"/>
    <col min="11" max="11" width="9.7109375" style="3" bestFit="1" customWidth="1"/>
    <col min="12" max="12" width="10.5703125" style="3" customWidth="1"/>
    <col min="13" max="13" width="10.85546875" style="3" customWidth="1"/>
    <col min="14" max="14" width="16.42578125" style="86" bestFit="1" customWidth="1"/>
    <col min="15" max="15" width="13.5703125" style="87" customWidth="1"/>
    <col min="16" max="16" width="11.28515625" style="3" customWidth="1"/>
    <col min="17" max="17" width="11.7109375" style="3" customWidth="1"/>
    <col min="18" max="18" width="10.7109375" style="48" customWidth="1"/>
  </cols>
  <sheetData>
    <row r="1" spans="2:20" s="97" customFormat="1" ht="11.25" customHeight="1">
      <c r="B1" s="96"/>
      <c r="G1" s="48"/>
      <c r="H1" s="48"/>
      <c r="I1" s="48"/>
      <c r="J1" s="48"/>
      <c r="K1" s="48"/>
      <c r="L1" s="48"/>
      <c r="M1" s="48"/>
      <c r="N1" s="96"/>
      <c r="O1" s="48"/>
      <c r="P1" s="48"/>
      <c r="Q1" s="48"/>
      <c r="R1" s="48"/>
    </row>
    <row r="2" spans="2:20" ht="18">
      <c r="B2" s="93" t="s">
        <v>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>
        <v>0.19</v>
      </c>
      <c r="Q2" s="91" t="s">
        <v>57</v>
      </c>
    </row>
    <row r="3" spans="2:20">
      <c r="B3" s="126" t="s">
        <v>29</v>
      </c>
      <c r="C3" s="127"/>
      <c r="D3" s="48"/>
      <c r="E3" s="49" t="s">
        <v>30</v>
      </c>
      <c r="F3" s="128" t="s">
        <v>31</v>
      </c>
      <c r="G3" s="128"/>
      <c r="H3" s="49" t="s">
        <v>32</v>
      </c>
      <c r="I3" s="49" t="s">
        <v>33</v>
      </c>
      <c r="J3" s="53" t="s">
        <v>14</v>
      </c>
      <c r="K3" s="53" t="s">
        <v>34</v>
      </c>
      <c r="L3" s="54" t="s">
        <v>30</v>
      </c>
      <c r="M3" s="49" t="s">
        <v>35</v>
      </c>
      <c r="N3" s="49" t="s">
        <v>36</v>
      </c>
      <c r="O3" s="49" t="s">
        <v>12</v>
      </c>
      <c r="P3" s="49" t="s">
        <v>37</v>
      </c>
      <c r="Q3" s="53" t="s">
        <v>14</v>
      </c>
      <c r="R3" s="49" t="s">
        <v>9</v>
      </c>
      <c r="S3" s="92" t="s">
        <v>57</v>
      </c>
      <c r="T3" s="92"/>
    </row>
    <row r="4" spans="2:20">
      <c r="B4" s="88">
        <v>43378</v>
      </c>
      <c r="C4" s="89" t="s">
        <v>38</v>
      </c>
      <c r="D4" s="48"/>
      <c r="E4" s="21"/>
      <c r="F4" s="49" t="s">
        <v>39</v>
      </c>
      <c r="G4" s="49" t="s">
        <v>40</v>
      </c>
      <c r="H4" s="21"/>
      <c r="I4" s="21"/>
      <c r="J4" s="56"/>
      <c r="K4" s="57"/>
      <c r="L4" s="58"/>
      <c r="M4" s="50"/>
      <c r="N4" s="21"/>
      <c r="O4" s="19"/>
      <c r="P4" s="19"/>
      <c r="Q4" s="59"/>
      <c r="R4" s="21"/>
      <c r="S4" t="s">
        <v>58</v>
      </c>
    </row>
    <row r="5" spans="2:20">
      <c r="B5" s="90"/>
      <c r="C5" s="89" t="s">
        <v>41</v>
      </c>
      <c r="D5" s="48"/>
      <c r="E5" s="16">
        <v>43009</v>
      </c>
      <c r="F5" s="21"/>
      <c r="G5" s="21"/>
      <c r="H5" s="19"/>
      <c r="I5" s="19"/>
      <c r="J5" s="59"/>
      <c r="K5" s="61"/>
      <c r="L5" s="58"/>
      <c r="M5" s="50"/>
      <c r="N5" s="21"/>
      <c r="O5" s="19"/>
      <c r="P5" s="19"/>
      <c r="Q5" s="59"/>
      <c r="R5" s="21"/>
      <c r="S5" t="s">
        <v>58</v>
      </c>
    </row>
    <row r="6" spans="2:20">
      <c r="B6" s="60"/>
      <c r="C6" s="62" t="s">
        <v>42</v>
      </c>
      <c r="D6" s="48"/>
      <c r="E6" s="16">
        <v>43010</v>
      </c>
      <c r="F6" s="21"/>
      <c r="G6" s="21"/>
      <c r="H6" s="19"/>
      <c r="I6" s="19"/>
      <c r="J6" s="59"/>
      <c r="K6" s="61"/>
      <c r="L6" s="58"/>
      <c r="M6" s="50"/>
      <c r="N6" s="21"/>
      <c r="O6" s="19"/>
      <c r="P6" s="19"/>
      <c r="Q6" s="59"/>
      <c r="R6" s="21"/>
    </row>
    <row r="7" spans="2:20">
      <c r="B7" s="60"/>
      <c r="C7" s="62" t="s">
        <v>43</v>
      </c>
      <c r="D7" s="48"/>
      <c r="E7" s="16">
        <v>43011</v>
      </c>
      <c r="F7" s="21"/>
      <c r="G7" s="21"/>
      <c r="H7" s="19"/>
      <c r="I7" s="19"/>
      <c r="J7" s="59"/>
      <c r="K7" s="61"/>
      <c r="L7" s="58"/>
      <c r="M7" s="50"/>
      <c r="N7" s="21"/>
      <c r="O7" s="19"/>
      <c r="P7" s="19"/>
      <c r="Q7" s="59"/>
      <c r="R7" s="21"/>
    </row>
    <row r="8" spans="2:20">
      <c r="B8" s="60"/>
      <c r="C8" s="63" t="s">
        <v>44</v>
      </c>
      <c r="D8" s="48"/>
      <c r="E8" s="16">
        <v>43012</v>
      </c>
      <c r="F8" s="21"/>
      <c r="G8" s="21"/>
      <c r="H8" s="19"/>
      <c r="I8" s="19"/>
      <c r="J8" s="59"/>
      <c r="K8" s="61"/>
      <c r="L8" s="58"/>
      <c r="M8" s="50"/>
      <c r="N8" s="21"/>
      <c r="O8" s="19"/>
      <c r="P8" s="19"/>
      <c r="Q8" s="59"/>
      <c r="R8" s="21"/>
    </row>
    <row r="9" spans="2:20">
      <c r="B9" s="60"/>
      <c r="C9" s="63" t="s">
        <v>45</v>
      </c>
      <c r="D9" s="48"/>
      <c r="E9" s="16">
        <v>43013</v>
      </c>
      <c r="F9" s="21"/>
      <c r="G9" s="21"/>
      <c r="H9" s="19"/>
      <c r="I9" s="19"/>
      <c r="J9" s="59"/>
      <c r="K9" s="61"/>
      <c r="L9" s="58"/>
      <c r="M9" s="50"/>
      <c r="N9" s="21"/>
      <c r="O9" s="19"/>
      <c r="P9" s="19"/>
      <c r="Q9" s="59"/>
      <c r="R9" s="21"/>
    </row>
    <row r="10" spans="2:20">
      <c r="B10" s="60"/>
      <c r="C10" s="55" t="s">
        <v>46</v>
      </c>
      <c r="D10" s="48"/>
      <c r="E10" s="16">
        <v>43014</v>
      </c>
      <c r="F10" s="21"/>
      <c r="G10" s="21"/>
      <c r="H10" s="19"/>
      <c r="I10" s="19"/>
      <c r="J10" s="59"/>
      <c r="K10" s="61"/>
      <c r="L10" s="58"/>
      <c r="M10" s="50"/>
      <c r="N10" s="21"/>
      <c r="O10" s="19"/>
      <c r="P10" s="19"/>
      <c r="Q10" s="59"/>
      <c r="R10" s="21"/>
    </row>
    <row r="11" spans="2:20">
      <c r="B11" s="60"/>
      <c r="C11" s="55" t="s">
        <v>47</v>
      </c>
      <c r="D11" s="48"/>
      <c r="E11" s="16">
        <v>43015</v>
      </c>
      <c r="F11" s="21"/>
      <c r="G11" s="21"/>
      <c r="H11" s="19"/>
      <c r="I11" s="19"/>
      <c r="J11" s="59"/>
      <c r="K11" s="61"/>
      <c r="L11" s="58"/>
      <c r="M11" s="50"/>
      <c r="N11" s="21"/>
      <c r="O11" s="19"/>
      <c r="P11" s="19"/>
      <c r="Q11" s="59"/>
      <c r="R11" s="21"/>
    </row>
    <row r="12" spans="2:20">
      <c r="B12" s="60"/>
      <c r="C12" s="55"/>
      <c r="D12" s="48"/>
      <c r="E12" s="16">
        <v>43016</v>
      </c>
      <c r="F12" s="21"/>
      <c r="G12" s="21"/>
      <c r="H12" s="19"/>
      <c r="I12" s="19"/>
      <c r="J12" s="59"/>
      <c r="K12" s="61"/>
      <c r="L12" s="58"/>
      <c r="M12" s="50"/>
      <c r="N12" s="21"/>
      <c r="O12" s="19"/>
      <c r="P12" s="19"/>
      <c r="Q12" s="59"/>
      <c r="R12" s="21"/>
    </row>
    <row r="13" spans="2:20">
      <c r="B13" s="88">
        <v>43383</v>
      </c>
      <c r="C13" s="89" t="s">
        <v>48</v>
      </c>
      <c r="D13" s="48"/>
      <c r="E13" s="16">
        <v>43017</v>
      </c>
      <c r="F13" s="21"/>
      <c r="G13" s="52"/>
      <c r="H13" s="19"/>
      <c r="I13" s="19"/>
      <c r="J13" s="59"/>
      <c r="K13" s="61"/>
      <c r="L13" s="58"/>
      <c r="M13" s="50"/>
      <c r="N13" s="21"/>
      <c r="O13" s="19"/>
      <c r="P13" s="19"/>
      <c r="Q13" s="59"/>
      <c r="R13" s="21"/>
    </row>
    <row r="14" spans="2:20">
      <c r="B14" s="90"/>
      <c r="C14" s="89" t="s">
        <v>49</v>
      </c>
      <c r="D14" s="48"/>
      <c r="E14" s="16">
        <v>43018</v>
      </c>
      <c r="F14" s="21"/>
      <c r="G14" s="21"/>
      <c r="H14" s="19"/>
      <c r="I14" s="19"/>
      <c r="J14" s="59"/>
      <c r="K14" s="61"/>
      <c r="L14" s="58"/>
      <c r="M14" s="50"/>
      <c r="N14" s="21"/>
      <c r="O14" s="19"/>
      <c r="P14" s="19"/>
      <c r="Q14" s="59"/>
      <c r="R14" s="21"/>
    </row>
    <row r="15" spans="2:20">
      <c r="B15" s="60"/>
      <c r="C15" s="55"/>
      <c r="D15" s="48"/>
      <c r="E15" s="16">
        <v>43019</v>
      </c>
      <c r="F15" s="21"/>
      <c r="G15" s="21"/>
      <c r="H15" s="19"/>
      <c r="I15" s="19"/>
      <c r="J15" s="59"/>
      <c r="K15" s="61"/>
      <c r="L15" s="54"/>
      <c r="M15" s="50"/>
      <c r="N15" s="21"/>
      <c r="O15" s="19"/>
      <c r="P15" s="51"/>
      <c r="Q15" s="59"/>
      <c r="R15" s="21"/>
    </row>
    <row r="16" spans="2:20">
      <c r="B16" s="60"/>
      <c r="C16" s="55"/>
      <c r="D16" s="48"/>
      <c r="E16" s="16">
        <v>43020</v>
      </c>
      <c r="F16" s="21"/>
      <c r="G16" s="21"/>
      <c r="H16" s="19"/>
      <c r="I16" s="19"/>
      <c r="J16" s="59"/>
      <c r="K16" s="61"/>
      <c r="L16" s="54"/>
      <c r="M16" s="50"/>
      <c r="N16" s="64" t="s">
        <v>15</v>
      </c>
      <c r="O16" s="65"/>
      <c r="P16" s="65"/>
      <c r="Q16" s="65"/>
      <c r="R16" s="21"/>
    </row>
    <row r="17" spans="2:19">
      <c r="B17" s="60"/>
      <c r="C17" s="55"/>
      <c r="D17" s="48"/>
      <c r="E17" s="16">
        <v>43021</v>
      </c>
      <c r="F17" s="21"/>
      <c r="G17" s="21"/>
      <c r="H17" s="19"/>
      <c r="I17" s="19"/>
      <c r="J17" s="59"/>
      <c r="K17" s="61"/>
      <c r="L17" s="58"/>
      <c r="M17" s="50"/>
      <c r="N17" s="21"/>
      <c r="O17" s="19"/>
      <c r="P17" s="19"/>
      <c r="Q17" s="59"/>
      <c r="R17" s="21"/>
      <c r="S17" t="s">
        <v>58</v>
      </c>
    </row>
    <row r="18" spans="2:19">
      <c r="B18" s="60"/>
      <c r="C18" s="55"/>
      <c r="D18" s="48"/>
      <c r="E18" s="16">
        <v>43022</v>
      </c>
      <c r="F18" s="21"/>
      <c r="G18" s="52"/>
      <c r="H18" s="19"/>
      <c r="I18" s="19"/>
      <c r="J18" s="59"/>
      <c r="K18" s="61"/>
      <c r="L18" s="58"/>
      <c r="M18" s="50"/>
      <c r="N18" s="21"/>
      <c r="O18" s="19"/>
      <c r="P18" s="19"/>
      <c r="Q18" s="59"/>
      <c r="R18" s="21"/>
      <c r="S18" t="s">
        <v>58</v>
      </c>
    </row>
    <row r="19" spans="2:19">
      <c r="B19" s="129" t="s">
        <v>60</v>
      </c>
      <c r="C19" s="129"/>
      <c r="D19" s="48"/>
      <c r="E19" s="16">
        <v>43023</v>
      </c>
      <c r="F19" s="21"/>
      <c r="G19" s="21"/>
      <c r="H19" s="19"/>
      <c r="I19" s="19"/>
      <c r="J19" s="59"/>
      <c r="K19" s="61"/>
      <c r="L19" s="58"/>
      <c r="M19" s="50"/>
      <c r="N19" s="21"/>
      <c r="O19" s="19"/>
      <c r="P19" s="19"/>
      <c r="Q19" s="59"/>
      <c r="R19" s="21"/>
    </row>
    <row r="20" spans="2:19">
      <c r="B20" s="60"/>
      <c r="C20" s="55" t="s">
        <v>52</v>
      </c>
      <c r="D20" s="48"/>
      <c r="E20" s="16">
        <v>43024</v>
      </c>
      <c r="F20" s="21"/>
      <c r="G20" s="21"/>
      <c r="H20" s="19"/>
      <c r="I20" s="19"/>
      <c r="J20" s="59"/>
      <c r="K20" s="61"/>
      <c r="L20" s="58"/>
      <c r="M20" s="50"/>
      <c r="N20" s="21"/>
      <c r="O20" s="19"/>
      <c r="P20" s="19"/>
      <c r="Q20" s="59"/>
      <c r="R20" s="21"/>
    </row>
    <row r="21" spans="2:19">
      <c r="B21" s="60"/>
      <c r="C21" s="55" t="s">
        <v>53</v>
      </c>
      <c r="D21" s="48"/>
      <c r="E21" s="16">
        <v>43025</v>
      </c>
      <c r="F21" s="21"/>
      <c r="G21" s="21"/>
      <c r="H21" s="19"/>
      <c r="I21" s="19"/>
      <c r="J21" s="59"/>
      <c r="K21" s="61"/>
      <c r="L21" s="58"/>
      <c r="M21" s="50"/>
      <c r="N21" s="21"/>
      <c r="O21" s="19"/>
      <c r="P21" s="19"/>
      <c r="Q21" s="59"/>
      <c r="R21" s="21"/>
    </row>
    <row r="22" spans="2:19">
      <c r="B22" s="60"/>
      <c r="C22" s="55" t="s">
        <v>54</v>
      </c>
      <c r="D22" s="48"/>
      <c r="E22" s="16">
        <v>43026</v>
      </c>
      <c r="F22" s="21"/>
      <c r="G22" s="21"/>
      <c r="H22" s="19"/>
      <c r="I22" s="19"/>
      <c r="J22" s="59"/>
      <c r="K22" s="61"/>
      <c r="L22" s="54"/>
      <c r="M22" s="49"/>
      <c r="N22" s="21"/>
      <c r="O22" s="19"/>
      <c r="P22" s="51"/>
      <c r="Q22" s="59"/>
      <c r="R22" s="21"/>
    </row>
    <row r="23" spans="2:19">
      <c r="B23" s="60"/>
      <c r="C23" s="55" t="s">
        <v>55</v>
      </c>
      <c r="D23" s="48"/>
      <c r="E23" s="16">
        <v>43027</v>
      </c>
      <c r="F23" s="21"/>
      <c r="G23" s="21"/>
      <c r="H23" s="19"/>
      <c r="I23" s="19"/>
      <c r="J23" s="59"/>
      <c r="K23" s="61"/>
      <c r="L23" s="54"/>
      <c r="M23" s="49"/>
      <c r="N23" s="64" t="s">
        <v>50</v>
      </c>
      <c r="O23" s="65"/>
      <c r="P23" s="65"/>
      <c r="Q23" s="65"/>
      <c r="R23" s="21"/>
    </row>
    <row r="24" spans="2:19">
      <c r="B24" s="60"/>
      <c r="C24" s="55" t="s">
        <v>56</v>
      </c>
      <c r="D24" s="48"/>
      <c r="E24" s="16">
        <v>43028</v>
      </c>
      <c r="F24" s="21"/>
      <c r="G24" s="21"/>
      <c r="H24" s="19"/>
      <c r="I24" s="19"/>
      <c r="J24" s="59"/>
      <c r="K24" s="61"/>
      <c r="L24" s="66"/>
      <c r="M24" s="67"/>
      <c r="N24" s="25"/>
      <c r="O24" s="29"/>
      <c r="P24" s="29"/>
      <c r="Q24" s="68"/>
      <c r="R24" s="25"/>
      <c r="S24" t="s">
        <v>58</v>
      </c>
    </row>
    <row r="25" spans="2:19">
      <c r="B25" s="69"/>
      <c r="C25" s="70"/>
      <c r="D25" s="48"/>
      <c r="E25" s="16">
        <v>42968</v>
      </c>
      <c r="F25" s="21"/>
      <c r="G25" s="21"/>
      <c r="H25" s="19"/>
      <c r="I25" s="19"/>
      <c r="J25" s="59"/>
      <c r="K25" s="61"/>
      <c r="L25" s="66"/>
      <c r="M25" s="67"/>
      <c r="N25" s="25"/>
      <c r="O25" s="29"/>
      <c r="P25" s="29"/>
      <c r="Q25" s="68"/>
      <c r="R25" s="25"/>
      <c r="S25" t="s">
        <v>58</v>
      </c>
    </row>
    <row r="26" spans="2:19">
      <c r="B26" s="69"/>
      <c r="C26" s="70"/>
      <c r="D26" s="48"/>
      <c r="E26" s="16">
        <v>42969</v>
      </c>
      <c r="F26" s="21"/>
      <c r="G26" s="21"/>
      <c r="H26" s="19"/>
      <c r="I26" s="71"/>
      <c r="J26" s="72"/>
      <c r="K26" s="73"/>
      <c r="L26" s="66"/>
      <c r="M26" s="67"/>
      <c r="N26" s="25"/>
      <c r="O26" s="29"/>
      <c r="P26" s="29"/>
      <c r="Q26" s="68"/>
      <c r="R26" s="25"/>
    </row>
    <row r="27" spans="2:19">
      <c r="B27" s="69"/>
      <c r="C27" s="70"/>
      <c r="D27" s="48"/>
      <c r="E27" s="16">
        <v>42970</v>
      </c>
      <c r="F27" s="21"/>
      <c r="G27" s="21"/>
      <c r="H27" s="19"/>
      <c r="I27" s="71"/>
      <c r="J27" s="72"/>
      <c r="K27" s="73"/>
      <c r="L27" s="66"/>
      <c r="M27" s="67"/>
      <c r="N27" s="25"/>
      <c r="O27" s="29"/>
      <c r="P27" s="29"/>
      <c r="Q27" s="68"/>
      <c r="R27" s="25"/>
    </row>
    <row r="28" spans="2:19">
      <c r="B28" s="69"/>
      <c r="C28" s="70"/>
      <c r="D28" s="48"/>
      <c r="E28" s="16">
        <v>42971</v>
      </c>
      <c r="F28" s="21"/>
      <c r="G28" s="21"/>
      <c r="H28" s="19"/>
      <c r="I28" s="71"/>
      <c r="J28" s="72"/>
      <c r="K28" s="73"/>
      <c r="L28" s="66"/>
      <c r="M28" s="67"/>
      <c r="N28" s="25"/>
      <c r="O28" s="29"/>
      <c r="P28" s="29"/>
      <c r="Q28" s="68"/>
      <c r="R28" s="25"/>
    </row>
    <row r="29" spans="2:19" ht="15.75" thickBot="1">
      <c r="B29" s="69"/>
      <c r="C29" s="70"/>
      <c r="D29" s="48"/>
      <c r="E29" s="16">
        <v>42972</v>
      </c>
      <c r="F29" s="21"/>
      <c r="G29" s="21"/>
      <c r="H29" s="19"/>
      <c r="I29" s="71"/>
      <c r="J29" s="72"/>
      <c r="K29" s="73"/>
      <c r="L29" s="54"/>
      <c r="M29" s="49"/>
      <c r="N29" s="21"/>
      <c r="O29" s="19"/>
      <c r="P29" s="51"/>
      <c r="Q29" s="68"/>
      <c r="R29" s="21"/>
    </row>
    <row r="30" spans="2:19" ht="15.75" thickBot="1">
      <c r="B30" s="74"/>
      <c r="C30" s="75"/>
      <c r="D30" s="48"/>
      <c r="E30" s="16">
        <v>42973</v>
      </c>
      <c r="F30" s="21"/>
      <c r="G30" s="21"/>
      <c r="H30" s="95" t="s">
        <v>14</v>
      </c>
      <c r="I30" s="76"/>
      <c r="J30" s="77"/>
      <c r="K30" s="77"/>
      <c r="L30" s="78"/>
      <c r="M30" s="21"/>
      <c r="N30" s="64" t="s">
        <v>50</v>
      </c>
      <c r="O30" s="79"/>
      <c r="P30" s="79"/>
      <c r="Q30" s="79"/>
      <c r="R30" s="21"/>
    </row>
    <row r="31" spans="2:19" ht="15.75" thickBot="1">
      <c r="B31" s="74"/>
      <c r="C31" s="75"/>
      <c r="D31" s="48"/>
      <c r="E31" s="16">
        <v>42974</v>
      </c>
      <c r="F31" s="21"/>
      <c r="G31" s="21"/>
      <c r="H31" s="95" t="s">
        <v>12</v>
      </c>
      <c r="I31" s="76" t="s">
        <v>58</v>
      </c>
      <c r="J31" s="80"/>
      <c r="K31" s="80"/>
      <c r="L31" s="78"/>
      <c r="M31" s="21"/>
      <c r="N31" s="81"/>
      <c r="O31" s="19"/>
      <c r="P31" s="19"/>
      <c r="Q31" s="72"/>
      <c r="R31" s="21"/>
    </row>
    <row r="32" spans="2:19" ht="15.75" thickBot="1">
      <c r="B32" s="60"/>
      <c r="C32" s="55"/>
      <c r="D32" s="48"/>
      <c r="E32" s="16">
        <v>42975</v>
      </c>
      <c r="F32" s="21"/>
      <c r="G32" s="21"/>
      <c r="H32" s="95" t="s">
        <v>51</v>
      </c>
      <c r="I32" s="76" t="s">
        <v>59</v>
      </c>
      <c r="J32" s="82"/>
      <c r="K32" s="82"/>
      <c r="L32" s="78"/>
      <c r="M32" s="56"/>
      <c r="N32" s="83" t="s">
        <v>16</v>
      </c>
      <c r="O32" s="84"/>
      <c r="P32" s="84"/>
      <c r="Q32" s="84"/>
      <c r="R32" s="52"/>
    </row>
    <row r="37" spans="7:9">
      <c r="G37" s="3">
        <v>3</v>
      </c>
      <c r="H37" s="3">
        <v>4</v>
      </c>
      <c r="I37" s="3">
        <v>5</v>
      </c>
    </row>
  </sheetData>
  <mergeCells count="3">
    <mergeCell ref="B3:C3"/>
    <mergeCell ref="F3:G3"/>
    <mergeCell ref="B19:C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H5" sqref="H5"/>
    </sheetView>
  </sheetViews>
  <sheetFormatPr baseColWidth="10" defaultRowHeight="15"/>
  <cols>
    <col min="1" max="1" width="11.42578125" style="97"/>
    <col min="2" max="2" width="12.140625" style="48" customWidth="1"/>
    <col min="3" max="3" width="14.85546875" style="48" customWidth="1"/>
    <col min="4" max="4" width="11.42578125" style="48"/>
    <col min="5" max="5" width="11.42578125" style="48" customWidth="1"/>
    <col min="6" max="6" width="6.7109375" style="48" customWidth="1"/>
    <col min="7" max="12" width="11.42578125" style="97"/>
  </cols>
  <sheetData>
    <row r="1" spans="2:5">
      <c r="B1" s="130" t="s">
        <v>71</v>
      </c>
      <c r="C1" s="130"/>
      <c r="D1" s="130"/>
      <c r="E1" s="130"/>
    </row>
    <row r="2" spans="2:5">
      <c r="B2" s="130"/>
      <c r="C2" s="130"/>
      <c r="D2" s="130"/>
      <c r="E2" s="130"/>
    </row>
    <row r="3" spans="2:5" ht="14.25" customHeight="1">
      <c r="B3" s="107"/>
      <c r="C3" s="107"/>
      <c r="D3" s="107"/>
      <c r="E3" s="107"/>
    </row>
    <row r="4" spans="2:5" ht="16.5" thickBot="1">
      <c r="B4" s="98"/>
      <c r="C4" s="99" t="s">
        <v>12</v>
      </c>
      <c r="D4" s="99" t="s">
        <v>37</v>
      </c>
      <c r="E4" s="98"/>
    </row>
    <row r="5" spans="2:5" ht="16.5" thickBot="1">
      <c r="B5" s="100" t="s">
        <v>61</v>
      </c>
      <c r="C5" s="101"/>
      <c r="D5" s="101"/>
      <c r="E5" s="98"/>
    </row>
    <row r="6" spans="2:5" ht="16.5" thickBot="1">
      <c r="B6" s="100" t="s">
        <v>62</v>
      </c>
      <c r="C6" s="101"/>
      <c r="D6" s="101"/>
      <c r="E6" s="98"/>
    </row>
    <row r="7" spans="2:5" ht="16.5" thickBot="1">
      <c r="B7" s="98"/>
      <c r="C7" s="102" t="s">
        <v>63</v>
      </c>
      <c r="D7" s="103"/>
      <c r="E7" s="98"/>
    </row>
    <row r="8" spans="2:5" ht="16.5" thickBot="1">
      <c r="B8" s="104">
        <v>0.1</v>
      </c>
      <c r="C8" s="102" t="s">
        <v>64</v>
      </c>
      <c r="D8" s="103"/>
      <c r="E8" s="98"/>
    </row>
    <row r="9" spans="2:5" ht="16.5" thickBot="1">
      <c r="B9" s="105">
        <v>1.7000000000000001E-2</v>
      </c>
      <c r="C9" s="102" t="s">
        <v>65</v>
      </c>
      <c r="D9" s="103"/>
      <c r="E9" s="98"/>
    </row>
    <row r="10" spans="2:5" ht="16.5" thickBot="1">
      <c r="B10" s="98"/>
      <c r="C10" s="102" t="s">
        <v>66</v>
      </c>
      <c r="D10" s="103"/>
      <c r="E10" s="98"/>
    </row>
    <row r="11" spans="2:5" ht="15.75">
      <c r="B11" s="98"/>
      <c r="C11" s="98"/>
      <c r="D11" s="98"/>
      <c r="E11" s="98"/>
    </row>
    <row r="12" spans="2:5" ht="15.75">
      <c r="B12" s="98"/>
      <c r="C12" s="98"/>
      <c r="D12" s="98"/>
      <c r="E12" s="98"/>
    </row>
    <row r="13" spans="2:5" ht="15.75">
      <c r="B13" s="106" t="s">
        <v>67</v>
      </c>
      <c r="C13" s="98" t="s">
        <v>68</v>
      </c>
      <c r="D13" s="98"/>
      <c r="E13" s="98"/>
    </row>
    <row r="14" spans="2:5" ht="15.75">
      <c r="B14" s="98"/>
      <c r="C14" s="98" t="s">
        <v>69</v>
      </c>
      <c r="D14" s="98"/>
      <c r="E14" s="98"/>
    </row>
    <row r="15" spans="2:5" ht="15.75">
      <c r="B15" s="98"/>
      <c r="C15" s="98"/>
      <c r="D15" s="98"/>
      <c r="E15" s="98"/>
    </row>
  </sheetData>
  <mergeCells count="1">
    <mergeCell ref="B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Lº Compra y Venta</vt:lpstr>
      <vt:lpstr>Libro de Compra</vt:lpstr>
      <vt:lpstr>Libro de Venta</vt:lpstr>
      <vt:lpstr>Cuadro de 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2020-09-28T03:17:41Z</dcterms:created>
  <dcterms:modified xsi:type="dcterms:W3CDTF">2020-10-05T23:04:26Z</dcterms:modified>
</cp:coreProperties>
</file>